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9240" activeTab="0"/>
  </bookViews>
  <sheets>
    <sheet name="Потребностьприпоя" sheetId="1" r:id="rId1"/>
  </sheets>
  <definedNames>
    <definedName name="_xlnm.Print_Area" localSheetId="0">'Потребностьприпоя'!$A$1:$P$29</definedName>
  </definedNames>
  <calcPr fullCalcOnLoad="1"/>
</workbook>
</file>

<file path=xl/sharedStrings.xml><?xml version="1.0" encoding="utf-8"?>
<sst xmlns="http://schemas.openxmlformats.org/spreadsheetml/2006/main" count="37" uniqueCount="35">
  <si>
    <t>varratkeresztmetszet</t>
  </si>
  <si>
    <t xml:space="preserve">          (cm2)</t>
  </si>
  <si>
    <t>6"</t>
  </si>
  <si>
    <t>3/4"</t>
  </si>
  <si>
    <t>1"</t>
  </si>
  <si>
    <t>1 1/4"</t>
  </si>
  <si>
    <t>1 1/2"</t>
  </si>
  <si>
    <t>2"</t>
  </si>
  <si>
    <t>2 1/2"</t>
  </si>
  <si>
    <t>3"</t>
  </si>
  <si>
    <t>4"</t>
  </si>
  <si>
    <t>5"</t>
  </si>
  <si>
    <t>varrattérfogat</t>
  </si>
  <si>
    <t>(cm3)</t>
  </si>
  <si>
    <t>varratsúly</t>
  </si>
  <si>
    <t xml:space="preserve"> (kg)</t>
  </si>
  <si>
    <t>1 банка (0,5 кг)  GPSF защитной пасты - на 3 кг GPSP присадочного прутка</t>
  </si>
  <si>
    <t>Оцинкованная труба DIN 2400</t>
  </si>
  <si>
    <r>
      <t>ø</t>
    </r>
    <r>
      <rPr>
        <b/>
        <sz val="11"/>
        <rFont val="Times New Roman"/>
        <family val="1"/>
      </rPr>
      <t xml:space="preserve"> трубы</t>
    </r>
  </si>
  <si>
    <t xml:space="preserve">  (дюйм)</t>
  </si>
  <si>
    <t>(мм)</t>
  </si>
  <si>
    <t>внешний д-тр</t>
  </si>
  <si>
    <t>толщ.стенки</t>
  </si>
  <si>
    <t xml:space="preserve"> (мм)</t>
  </si>
  <si>
    <t>окружность</t>
  </si>
  <si>
    <t>сварной</t>
  </si>
  <si>
    <t>зазор мм</t>
  </si>
  <si>
    <t>количество</t>
  </si>
  <si>
    <t>швов</t>
  </si>
  <si>
    <t>Присадочный</t>
  </si>
  <si>
    <t>пруток (кг)</t>
  </si>
  <si>
    <t>LUFLO GALVANPIPE SYSTEM                                                                           Таблица расчета потребности материала припоя</t>
  </si>
  <si>
    <t>DN размер (ДУ)</t>
  </si>
  <si>
    <t>Всего потребность прутка: (кг)</t>
  </si>
  <si>
    <t>Торцевой срез 90°     Катет шва 1-3,5 мм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</si>
</sst>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\k\g"/>
  </numFmts>
  <fonts count="9">
    <font>
      <sz val="10"/>
      <name val="Arial"/>
      <family val="0"/>
    </font>
    <font>
      <b/>
      <sz val="2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8" fillId="0" borderId="1" xfId="0" applyFont="1" applyBorder="1" applyAlignment="1">
      <alignment/>
    </xf>
    <xf numFmtId="12" fontId="5" fillId="0" borderId="10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2" fontId="5" fillId="0" borderId="8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70" fontId="5" fillId="0" borderId="12" xfId="15" applyFont="1" applyBorder="1" applyAlignment="1">
      <alignment horizontal="right"/>
    </xf>
    <xf numFmtId="170" fontId="5" fillId="0" borderId="13" xfId="15" applyFont="1" applyBorder="1" applyAlignment="1">
      <alignment horizontal="right"/>
    </xf>
    <xf numFmtId="170" fontId="5" fillId="0" borderId="14" xfId="15" applyFont="1" applyBorder="1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390525</xdr:colOff>
      <xdr:row>2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workbookViewId="0" topLeftCell="A1">
      <selection activeCell="O10" sqref="O10:O11"/>
    </sheetView>
  </sheetViews>
  <sheetFormatPr defaultColWidth="9.140625" defaultRowHeight="12.75"/>
  <cols>
    <col min="1" max="1" width="9.140625" style="3" customWidth="1"/>
    <col min="2" max="2" width="9.7109375" style="3" customWidth="1"/>
    <col min="3" max="3" width="9.7109375" style="3" bestFit="1" customWidth="1"/>
    <col min="4" max="4" width="9.140625" style="3" customWidth="1"/>
    <col min="5" max="5" width="5.8515625" style="3" customWidth="1"/>
    <col min="6" max="6" width="14.28125" style="3" customWidth="1"/>
    <col min="7" max="7" width="7.00390625" style="3" customWidth="1"/>
    <col min="8" max="8" width="5.28125" style="3" customWidth="1"/>
    <col min="9" max="9" width="10.28125" style="3" bestFit="1" customWidth="1"/>
    <col min="10" max="10" width="0" style="3" hidden="1" customWidth="1"/>
    <col min="11" max="11" width="11.57421875" style="3" hidden="1" customWidth="1"/>
    <col min="12" max="13" width="0" style="3" hidden="1" customWidth="1"/>
    <col min="14" max="14" width="12.57421875" style="3" hidden="1" customWidth="1"/>
    <col min="15" max="15" width="13.7109375" style="3" customWidth="1"/>
    <col min="16" max="16" width="15.57421875" style="3" bestFit="1" customWidth="1"/>
    <col min="17" max="16384" width="9.140625" style="3" customWidth="1"/>
  </cols>
  <sheetData>
    <row r="1" spans="1:16" ht="12.75" customHeight="1">
      <c r="A1" s="50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16"/>
    </row>
    <row r="2" spans="1:16" ht="51" customHeight="1" thickBot="1">
      <c r="A2" s="51"/>
      <c r="B2" s="21"/>
      <c r="C2" s="55" t="s">
        <v>31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</row>
    <row r="3" spans="1:16" ht="16.5" thickBot="1">
      <c r="A3" s="52" t="s">
        <v>17</v>
      </c>
      <c r="B3" s="53"/>
      <c r="C3" s="53"/>
      <c r="D3" s="53"/>
      <c r="E3" s="53"/>
      <c r="F3" s="54"/>
      <c r="G3" s="29" t="s">
        <v>34</v>
      </c>
      <c r="H3" s="30"/>
      <c r="I3" s="30"/>
      <c r="J3" s="30"/>
      <c r="K3" s="30"/>
      <c r="L3" s="30"/>
      <c r="M3" s="30"/>
      <c r="N3" s="30"/>
      <c r="O3" s="30"/>
      <c r="P3" s="31"/>
    </row>
    <row r="4" spans="1:16" ht="15">
      <c r="A4" s="32" t="s">
        <v>32</v>
      </c>
      <c r="B4" s="33"/>
      <c r="C4" s="22" t="s">
        <v>18</v>
      </c>
      <c r="D4" s="32" t="s">
        <v>21</v>
      </c>
      <c r="E4" s="33"/>
      <c r="F4" s="12" t="s">
        <v>22</v>
      </c>
      <c r="G4" s="32" t="s">
        <v>24</v>
      </c>
      <c r="H4" s="33"/>
      <c r="I4" s="12" t="s">
        <v>25</v>
      </c>
      <c r="J4" s="5" t="s">
        <v>0</v>
      </c>
      <c r="K4" s="6"/>
      <c r="L4" s="32" t="s">
        <v>12</v>
      </c>
      <c r="M4" s="33"/>
      <c r="N4" s="10" t="s">
        <v>14</v>
      </c>
      <c r="O4" s="15" t="s">
        <v>27</v>
      </c>
      <c r="P4" s="15" t="s">
        <v>29</v>
      </c>
    </row>
    <row r="5" spans="1:16" ht="15" thickBot="1">
      <c r="A5" s="34" t="s">
        <v>20</v>
      </c>
      <c r="B5" s="35"/>
      <c r="C5" s="9" t="s">
        <v>19</v>
      </c>
      <c r="D5" s="34" t="s">
        <v>20</v>
      </c>
      <c r="E5" s="35"/>
      <c r="F5" s="13" t="s">
        <v>23</v>
      </c>
      <c r="G5" s="34" t="s">
        <v>20</v>
      </c>
      <c r="H5" s="35"/>
      <c r="I5" s="13" t="s">
        <v>26</v>
      </c>
      <c r="J5" s="7" t="s">
        <v>1</v>
      </c>
      <c r="K5" s="8"/>
      <c r="L5" s="34" t="s">
        <v>13</v>
      </c>
      <c r="M5" s="35"/>
      <c r="N5" s="11" t="s">
        <v>15</v>
      </c>
      <c r="O5" s="14" t="s">
        <v>28</v>
      </c>
      <c r="P5" s="14" t="s">
        <v>30</v>
      </c>
    </row>
    <row r="6" spans="1:16" ht="13.5" customHeight="1" thickBot="1">
      <c r="A6" s="36">
        <v>20</v>
      </c>
      <c r="B6" s="37"/>
      <c r="C6" s="24" t="s">
        <v>3</v>
      </c>
      <c r="D6" s="36">
        <v>26.9</v>
      </c>
      <c r="E6" s="37"/>
      <c r="F6" s="24">
        <v>2.65</v>
      </c>
      <c r="G6" s="36">
        <v>84</v>
      </c>
      <c r="H6" s="37"/>
      <c r="I6" s="24">
        <v>2</v>
      </c>
      <c r="J6" s="36">
        <v>0.19</v>
      </c>
      <c r="K6" s="37"/>
      <c r="L6" s="36">
        <v>1.6</v>
      </c>
      <c r="M6" s="37"/>
      <c r="N6" s="24">
        <v>0.014</v>
      </c>
      <c r="O6" s="26">
        <v>1</v>
      </c>
      <c r="P6" s="26">
        <f>O6*N6</f>
        <v>0.014</v>
      </c>
    </row>
    <row r="7" spans="1:16" ht="13.5" customHeight="1" thickBot="1">
      <c r="A7" s="38"/>
      <c r="B7" s="39"/>
      <c r="C7" s="42"/>
      <c r="D7" s="38"/>
      <c r="E7" s="39"/>
      <c r="F7" s="25"/>
      <c r="G7" s="38"/>
      <c r="H7" s="39"/>
      <c r="I7" s="42"/>
      <c r="J7" s="38"/>
      <c r="K7" s="39"/>
      <c r="L7" s="40"/>
      <c r="M7" s="41"/>
      <c r="N7" s="25"/>
      <c r="O7" s="26"/>
      <c r="P7" s="26"/>
    </row>
    <row r="8" spans="1:16" ht="13.5" customHeight="1" thickBot="1">
      <c r="A8" s="40">
        <v>25</v>
      </c>
      <c r="B8" s="41"/>
      <c r="C8" s="24" t="s">
        <v>4</v>
      </c>
      <c r="D8" s="36">
        <v>33.7</v>
      </c>
      <c r="E8" s="37"/>
      <c r="F8" s="24">
        <v>3.25</v>
      </c>
      <c r="G8" s="40">
        <v>104</v>
      </c>
      <c r="H8" s="41"/>
      <c r="I8" s="24">
        <v>2</v>
      </c>
      <c r="J8" s="40">
        <v>0.25</v>
      </c>
      <c r="K8" s="41"/>
      <c r="L8" s="36">
        <v>2.6</v>
      </c>
      <c r="M8" s="37"/>
      <c r="N8" s="24">
        <v>0.023</v>
      </c>
      <c r="O8" s="26">
        <v>1</v>
      </c>
      <c r="P8" s="26">
        <f>O8*N8</f>
        <v>0.023</v>
      </c>
    </row>
    <row r="9" spans="1:16" ht="13.5" customHeight="1" thickBot="1">
      <c r="A9" s="40"/>
      <c r="B9" s="41"/>
      <c r="C9" s="25"/>
      <c r="D9" s="38"/>
      <c r="E9" s="39"/>
      <c r="F9" s="25"/>
      <c r="G9" s="40"/>
      <c r="H9" s="41"/>
      <c r="I9" s="25"/>
      <c r="J9" s="40"/>
      <c r="K9" s="41"/>
      <c r="L9" s="38"/>
      <c r="M9" s="39"/>
      <c r="N9" s="25"/>
      <c r="O9" s="26"/>
      <c r="P9" s="26"/>
    </row>
    <row r="10" spans="1:16" ht="13.5" customHeight="1" thickBot="1">
      <c r="A10" s="36">
        <v>32</v>
      </c>
      <c r="B10" s="37"/>
      <c r="C10" s="23" t="s">
        <v>5</v>
      </c>
      <c r="D10" s="36">
        <v>42.4</v>
      </c>
      <c r="E10" s="37"/>
      <c r="F10" s="24">
        <v>3.25</v>
      </c>
      <c r="G10" s="36">
        <v>133</v>
      </c>
      <c r="H10" s="37"/>
      <c r="I10" s="42">
        <v>2</v>
      </c>
      <c r="J10" s="36">
        <v>0.25</v>
      </c>
      <c r="K10" s="37"/>
      <c r="L10" s="40">
        <v>3.325</v>
      </c>
      <c r="M10" s="41"/>
      <c r="N10" s="24">
        <v>0.029</v>
      </c>
      <c r="O10" s="26">
        <v>1</v>
      </c>
      <c r="P10" s="26">
        <f>O10*N10</f>
        <v>0.029</v>
      </c>
    </row>
    <row r="11" spans="1:16" ht="13.5" customHeight="1" thickBot="1">
      <c r="A11" s="38"/>
      <c r="B11" s="39"/>
      <c r="C11" s="42"/>
      <c r="D11" s="38"/>
      <c r="E11" s="39"/>
      <c r="F11" s="25"/>
      <c r="G11" s="38"/>
      <c r="H11" s="39"/>
      <c r="I11" s="42"/>
      <c r="J11" s="38"/>
      <c r="K11" s="39"/>
      <c r="L11" s="40"/>
      <c r="M11" s="41"/>
      <c r="N11" s="25"/>
      <c r="O11" s="26"/>
      <c r="P11" s="26"/>
    </row>
    <row r="12" spans="1:16" ht="13.5" customHeight="1" thickBot="1">
      <c r="A12" s="40">
        <v>40</v>
      </c>
      <c r="B12" s="41"/>
      <c r="C12" s="43" t="s">
        <v>6</v>
      </c>
      <c r="D12" s="36">
        <v>48.3</v>
      </c>
      <c r="E12" s="37"/>
      <c r="F12" s="24">
        <v>3.25</v>
      </c>
      <c r="G12" s="40">
        <v>152</v>
      </c>
      <c r="H12" s="41"/>
      <c r="I12" s="24">
        <v>2</v>
      </c>
      <c r="J12" s="40">
        <v>0.25</v>
      </c>
      <c r="K12" s="41"/>
      <c r="L12" s="36">
        <v>3.8</v>
      </c>
      <c r="M12" s="37"/>
      <c r="N12" s="24">
        <v>0.033</v>
      </c>
      <c r="O12" s="26">
        <v>1</v>
      </c>
      <c r="P12" s="26">
        <f>O12*N12</f>
        <v>0.033</v>
      </c>
    </row>
    <row r="13" spans="1:16" ht="13.5" customHeight="1" thickBot="1">
      <c r="A13" s="40"/>
      <c r="B13" s="41"/>
      <c r="C13" s="25"/>
      <c r="D13" s="38"/>
      <c r="E13" s="39"/>
      <c r="F13" s="25"/>
      <c r="G13" s="40"/>
      <c r="H13" s="41"/>
      <c r="I13" s="25"/>
      <c r="J13" s="40"/>
      <c r="K13" s="41"/>
      <c r="L13" s="38"/>
      <c r="M13" s="39"/>
      <c r="N13" s="25"/>
      <c r="O13" s="26"/>
      <c r="P13" s="26"/>
    </row>
    <row r="14" spans="1:16" ht="13.5" customHeight="1" thickBot="1">
      <c r="A14" s="36">
        <v>50</v>
      </c>
      <c r="B14" s="37"/>
      <c r="C14" s="42" t="s">
        <v>7</v>
      </c>
      <c r="D14" s="36">
        <v>60.3</v>
      </c>
      <c r="E14" s="37"/>
      <c r="F14" s="24">
        <v>3.65</v>
      </c>
      <c r="G14" s="36">
        <v>189</v>
      </c>
      <c r="H14" s="37"/>
      <c r="I14" s="42">
        <v>2.5</v>
      </c>
      <c r="J14" s="36">
        <v>0.3</v>
      </c>
      <c r="K14" s="37"/>
      <c r="L14" s="40">
        <v>5.67</v>
      </c>
      <c r="M14" s="41"/>
      <c r="N14" s="24">
        <v>0.049</v>
      </c>
      <c r="O14" s="26">
        <v>1</v>
      </c>
      <c r="P14" s="26">
        <f>O14*N14</f>
        <v>0.049</v>
      </c>
    </row>
    <row r="15" spans="1:16" ht="13.5" customHeight="1" thickBot="1">
      <c r="A15" s="38"/>
      <c r="B15" s="39"/>
      <c r="C15" s="42"/>
      <c r="D15" s="38"/>
      <c r="E15" s="39"/>
      <c r="F15" s="25"/>
      <c r="G15" s="38"/>
      <c r="H15" s="39"/>
      <c r="I15" s="42"/>
      <c r="J15" s="38"/>
      <c r="K15" s="39"/>
      <c r="L15" s="40"/>
      <c r="M15" s="41"/>
      <c r="N15" s="25"/>
      <c r="O15" s="26"/>
      <c r="P15" s="26"/>
    </row>
    <row r="16" spans="1:16" ht="13.5" customHeight="1" thickBot="1">
      <c r="A16" s="40">
        <v>65</v>
      </c>
      <c r="B16" s="41"/>
      <c r="C16" s="43" t="s">
        <v>8</v>
      </c>
      <c r="D16" s="36">
        <v>76.1</v>
      </c>
      <c r="E16" s="37"/>
      <c r="F16" s="24">
        <v>3.65</v>
      </c>
      <c r="G16" s="40">
        <v>239</v>
      </c>
      <c r="H16" s="41"/>
      <c r="I16" s="24">
        <v>2.5</v>
      </c>
      <c r="J16" s="40">
        <v>0.3</v>
      </c>
      <c r="K16" s="41"/>
      <c r="L16" s="36">
        <v>7.17</v>
      </c>
      <c r="M16" s="37"/>
      <c r="N16" s="24">
        <v>0.061</v>
      </c>
      <c r="O16" s="26">
        <v>1</v>
      </c>
      <c r="P16" s="26">
        <f>O16*N16</f>
        <v>0.061</v>
      </c>
    </row>
    <row r="17" spans="1:16" ht="13.5" customHeight="1" thickBot="1">
      <c r="A17" s="40"/>
      <c r="B17" s="41"/>
      <c r="C17" s="25"/>
      <c r="D17" s="38"/>
      <c r="E17" s="39"/>
      <c r="F17" s="25"/>
      <c r="G17" s="40"/>
      <c r="H17" s="41"/>
      <c r="I17" s="25"/>
      <c r="J17" s="40"/>
      <c r="K17" s="41"/>
      <c r="L17" s="38"/>
      <c r="M17" s="39"/>
      <c r="N17" s="25"/>
      <c r="O17" s="26"/>
      <c r="P17" s="26"/>
    </row>
    <row r="18" spans="1:16" ht="13.5" customHeight="1" thickBot="1">
      <c r="A18" s="36">
        <v>80</v>
      </c>
      <c r="B18" s="37"/>
      <c r="C18" s="42" t="s">
        <v>9</v>
      </c>
      <c r="D18" s="36">
        <v>88.9</v>
      </c>
      <c r="E18" s="37"/>
      <c r="F18" s="24">
        <v>4.05</v>
      </c>
      <c r="G18" s="36">
        <v>279</v>
      </c>
      <c r="H18" s="37"/>
      <c r="I18" s="42">
        <v>2.5</v>
      </c>
      <c r="J18" s="36">
        <v>0.34</v>
      </c>
      <c r="K18" s="37"/>
      <c r="L18" s="40">
        <v>9.486</v>
      </c>
      <c r="M18" s="41"/>
      <c r="N18" s="24">
        <v>0.081</v>
      </c>
      <c r="O18" s="26">
        <v>1</v>
      </c>
      <c r="P18" s="26">
        <f>O18*N18</f>
        <v>0.081</v>
      </c>
    </row>
    <row r="19" spans="1:16" ht="13.5" customHeight="1" thickBot="1">
      <c r="A19" s="38"/>
      <c r="B19" s="39"/>
      <c r="C19" s="42"/>
      <c r="D19" s="38"/>
      <c r="E19" s="39"/>
      <c r="F19" s="25"/>
      <c r="G19" s="38"/>
      <c r="H19" s="39"/>
      <c r="I19" s="42"/>
      <c r="J19" s="38"/>
      <c r="K19" s="39"/>
      <c r="L19" s="40"/>
      <c r="M19" s="41"/>
      <c r="N19" s="25"/>
      <c r="O19" s="26"/>
      <c r="P19" s="26"/>
    </row>
    <row r="20" spans="1:16" ht="13.5" customHeight="1" thickBot="1">
      <c r="A20" s="40">
        <v>100</v>
      </c>
      <c r="B20" s="41"/>
      <c r="C20" s="24" t="s">
        <v>10</v>
      </c>
      <c r="D20" s="36">
        <v>114.3</v>
      </c>
      <c r="E20" s="37"/>
      <c r="F20" s="24">
        <v>4.5</v>
      </c>
      <c r="G20" s="40">
        <v>359</v>
      </c>
      <c r="H20" s="41"/>
      <c r="I20" s="24">
        <v>3</v>
      </c>
      <c r="J20" s="40">
        <v>0.43</v>
      </c>
      <c r="K20" s="41"/>
      <c r="L20" s="36">
        <v>15.437</v>
      </c>
      <c r="M20" s="37"/>
      <c r="N20" s="24">
        <v>0.132</v>
      </c>
      <c r="O20" s="26">
        <v>1</v>
      </c>
      <c r="P20" s="26">
        <f>O20*N20</f>
        <v>0.132</v>
      </c>
    </row>
    <row r="21" spans="1:16" ht="13.5" customHeight="1" thickBot="1">
      <c r="A21" s="40"/>
      <c r="B21" s="41"/>
      <c r="C21" s="25"/>
      <c r="D21" s="38"/>
      <c r="E21" s="39"/>
      <c r="F21" s="25"/>
      <c r="G21" s="40"/>
      <c r="H21" s="41"/>
      <c r="I21" s="25"/>
      <c r="J21" s="40"/>
      <c r="K21" s="41"/>
      <c r="L21" s="38"/>
      <c r="M21" s="39"/>
      <c r="N21" s="25"/>
      <c r="O21" s="26"/>
      <c r="P21" s="26"/>
    </row>
    <row r="22" spans="1:16" ht="13.5" customHeight="1" thickBot="1">
      <c r="A22" s="36">
        <v>125</v>
      </c>
      <c r="B22" s="37"/>
      <c r="C22" s="42" t="s">
        <v>11</v>
      </c>
      <c r="D22" s="36">
        <v>139.7</v>
      </c>
      <c r="E22" s="37"/>
      <c r="F22" s="24">
        <v>4.85</v>
      </c>
      <c r="G22" s="36">
        <v>439</v>
      </c>
      <c r="H22" s="37"/>
      <c r="I22" s="42">
        <v>3</v>
      </c>
      <c r="J22" s="36">
        <v>0.49</v>
      </c>
      <c r="K22" s="37"/>
      <c r="L22" s="40">
        <v>21.511</v>
      </c>
      <c r="M22" s="41"/>
      <c r="N22" s="24">
        <v>0.183</v>
      </c>
      <c r="O22" s="26">
        <v>1</v>
      </c>
      <c r="P22" s="26">
        <f>O22*N22</f>
        <v>0.183</v>
      </c>
    </row>
    <row r="23" spans="1:16" ht="13.5" customHeight="1" thickBot="1">
      <c r="A23" s="38"/>
      <c r="B23" s="39"/>
      <c r="C23" s="42"/>
      <c r="D23" s="38"/>
      <c r="E23" s="39"/>
      <c r="F23" s="25"/>
      <c r="G23" s="38"/>
      <c r="H23" s="39"/>
      <c r="I23" s="42"/>
      <c r="J23" s="38"/>
      <c r="K23" s="39"/>
      <c r="L23" s="40"/>
      <c r="M23" s="41"/>
      <c r="N23" s="25"/>
      <c r="O23" s="26"/>
      <c r="P23" s="26"/>
    </row>
    <row r="24" spans="1:16" ht="13.5" customHeight="1" thickBot="1">
      <c r="A24" s="36">
        <v>150</v>
      </c>
      <c r="B24" s="37"/>
      <c r="C24" s="24" t="s">
        <v>2</v>
      </c>
      <c r="D24" s="36">
        <v>165.1</v>
      </c>
      <c r="E24" s="37"/>
      <c r="F24" s="24">
        <v>4.85</v>
      </c>
      <c r="G24" s="36">
        <v>518</v>
      </c>
      <c r="H24" s="37"/>
      <c r="I24" s="24">
        <v>3</v>
      </c>
      <c r="J24" s="36">
        <v>0.49</v>
      </c>
      <c r="K24" s="37"/>
      <c r="L24" s="36">
        <v>25.382</v>
      </c>
      <c r="M24" s="37"/>
      <c r="N24" s="24">
        <v>0.216</v>
      </c>
      <c r="O24" s="26">
        <v>1</v>
      </c>
      <c r="P24" s="26">
        <f>O24*N24</f>
        <v>0.216</v>
      </c>
    </row>
    <row r="25" spans="1:16" ht="13.5" customHeight="1" thickBot="1">
      <c r="A25" s="38"/>
      <c r="B25" s="39"/>
      <c r="C25" s="25"/>
      <c r="D25" s="38"/>
      <c r="E25" s="39"/>
      <c r="F25" s="25"/>
      <c r="G25" s="38"/>
      <c r="H25" s="39"/>
      <c r="I25" s="25"/>
      <c r="J25" s="38"/>
      <c r="K25" s="39"/>
      <c r="L25" s="38"/>
      <c r="M25" s="39"/>
      <c r="N25" s="25"/>
      <c r="O25" s="26"/>
      <c r="P25" s="26"/>
    </row>
    <row r="26" spans="1:16" ht="12.75">
      <c r="A26" s="1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27">
        <f>SUM(P6:P25)</f>
        <v>0.821</v>
      </c>
    </row>
    <row r="27" spans="1:16" ht="13.5" customHeight="1" thickBot="1">
      <c r="A27" s="18"/>
      <c r="B27" s="19"/>
      <c r="C27" s="19"/>
      <c r="D27" s="19"/>
      <c r="E27" s="19"/>
      <c r="F27" s="20" t="s">
        <v>33</v>
      </c>
      <c r="G27" s="19"/>
      <c r="H27" s="19"/>
      <c r="I27" s="19"/>
      <c r="J27" s="19"/>
      <c r="K27" s="19"/>
      <c r="L27" s="19"/>
      <c r="M27" s="19"/>
      <c r="N27" s="19"/>
      <c r="O27" s="19"/>
      <c r="P27" s="28"/>
    </row>
    <row r="28" spans="1:16" ht="13.5" customHeight="1">
      <c r="A28" s="44" t="s">
        <v>16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</row>
    <row r="29" spans="1:16" ht="13.5" thickBot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1:15" ht="12.75">
      <c r="A30" s="4"/>
      <c r="B30" s="4"/>
      <c r="D30" s="4"/>
      <c r="E30" s="4"/>
      <c r="G30" s="4"/>
      <c r="H30" s="4"/>
      <c r="J30" s="4"/>
      <c r="K30" s="4"/>
      <c r="N30" s="4"/>
      <c r="O30" s="4"/>
    </row>
    <row r="31" spans="1:15" ht="12.75">
      <c r="A31" s="4"/>
      <c r="B31" s="4"/>
      <c r="D31" s="4"/>
      <c r="E31" s="4"/>
      <c r="G31" s="4"/>
      <c r="H31" s="4"/>
      <c r="J31" s="4"/>
      <c r="K31" s="4"/>
      <c r="N31" s="4"/>
      <c r="O31" s="4"/>
    </row>
    <row r="32" spans="1:15" ht="12.75">
      <c r="A32" s="4"/>
      <c r="B32" s="4"/>
      <c r="D32" s="4"/>
      <c r="E32" s="4"/>
      <c r="G32" s="4"/>
      <c r="H32" s="4"/>
      <c r="J32" s="4"/>
      <c r="K32" s="4"/>
      <c r="N32" s="4"/>
      <c r="O32" s="4"/>
    </row>
    <row r="33" spans="1:15" ht="12.75">
      <c r="A33" s="4"/>
      <c r="B33" s="4"/>
      <c r="D33" s="4"/>
      <c r="E33" s="4"/>
      <c r="G33" s="4"/>
      <c r="H33" s="4"/>
      <c r="J33" s="4"/>
      <c r="K33" s="4"/>
      <c r="N33" s="4"/>
      <c r="O33" s="4"/>
    </row>
    <row r="34" spans="1:15" ht="12.75">
      <c r="A34" s="4"/>
      <c r="B34" s="4"/>
      <c r="D34" s="4"/>
      <c r="E34" s="4"/>
      <c r="G34" s="4"/>
      <c r="H34" s="4"/>
      <c r="J34" s="4"/>
      <c r="K34" s="4"/>
      <c r="N34" s="4"/>
      <c r="O34" s="4"/>
    </row>
    <row r="35" spans="1:15" ht="12.75">
      <c r="A35" s="4"/>
      <c r="B35" s="4"/>
      <c r="D35" s="4"/>
      <c r="E35" s="4"/>
      <c r="G35" s="4"/>
      <c r="H35" s="4"/>
      <c r="J35" s="4"/>
      <c r="K35" s="4"/>
      <c r="N35" s="4"/>
      <c r="O35" s="4"/>
    </row>
  </sheetData>
  <mergeCells count="124">
    <mergeCell ref="D8:E9"/>
    <mergeCell ref="D6:E7"/>
    <mergeCell ref="C2:P2"/>
    <mergeCell ref="C8:C9"/>
    <mergeCell ref="G8:H9"/>
    <mergeCell ref="G6:H7"/>
    <mergeCell ref="F8:F9"/>
    <mergeCell ref="J8:K9"/>
    <mergeCell ref="J6:K7"/>
    <mergeCell ref="L6:M7"/>
    <mergeCell ref="D16:E17"/>
    <mergeCell ref="D14:E15"/>
    <mergeCell ref="D12:E13"/>
    <mergeCell ref="D10:E11"/>
    <mergeCell ref="A1:A2"/>
    <mergeCell ref="A3:F3"/>
    <mergeCell ref="C6:C7"/>
    <mergeCell ref="I6:I7"/>
    <mergeCell ref="A6:B7"/>
    <mergeCell ref="F6:F7"/>
    <mergeCell ref="G4:H4"/>
    <mergeCell ref="G5:H5"/>
    <mergeCell ref="D4:E4"/>
    <mergeCell ref="D5:E5"/>
    <mergeCell ref="C20:C21"/>
    <mergeCell ref="C22:C23"/>
    <mergeCell ref="C24:C25"/>
    <mergeCell ref="A28:P29"/>
    <mergeCell ref="A20:B21"/>
    <mergeCell ref="A22:B23"/>
    <mergeCell ref="A24:B25"/>
    <mergeCell ref="G24:H25"/>
    <mergeCell ref="G22:H23"/>
    <mergeCell ref="G20:H21"/>
    <mergeCell ref="A18:B19"/>
    <mergeCell ref="A14:B15"/>
    <mergeCell ref="A16:B17"/>
    <mergeCell ref="C16:C17"/>
    <mergeCell ref="C18:C19"/>
    <mergeCell ref="C12:C13"/>
    <mergeCell ref="C14:C15"/>
    <mergeCell ref="A8:B9"/>
    <mergeCell ref="A10:B11"/>
    <mergeCell ref="A12:B13"/>
    <mergeCell ref="C10:C11"/>
    <mergeCell ref="F10:F11"/>
    <mergeCell ref="F12:F13"/>
    <mergeCell ref="F14:F15"/>
    <mergeCell ref="F16:F17"/>
    <mergeCell ref="D24:E25"/>
    <mergeCell ref="D22:E23"/>
    <mergeCell ref="D20:E21"/>
    <mergeCell ref="G18:H19"/>
    <mergeCell ref="F18:F19"/>
    <mergeCell ref="F20:F21"/>
    <mergeCell ref="F22:F23"/>
    <mergeCell ref="F24:F25"/>
    <mergeCell ref="D18:E19"/>
    <mergeCell ref="G16:H17"/>
    <mergeCell ref="G14:H15"/>
    <mergeCell ref="G12:H13"/>
    <mergeCell ref="I8:I9"/>
    <mergeCell ref="I10:I11"/>
    <mergeCell ref="I12:I13"/>
    <mergeCell ref="I14:I15"/>
    <mergeCell ref="I16:I17"/>
    <mergeCell ref="G10:H11"/>
    <mergeCell ref="I18:I19"/>
    <mergeCell ref="I20:I21"/>
    <mergeCell ref="I22:I23"/>
    <mergeCell ref="I24:I25"/>
    <mergeCell ref="J24:K25"/>
    <mergeCell ref="J22:K23"/>
    <mergeCell ref="J20:K21"/>
    <mergeCell ref="J18:K19"/>
    <mergeCell ref="J16:K17"/>
    <mergeCell ref="J14:K15"/>
    <mergeCell ref="J12:K13"/>
    <mergeCell ref="J10:K11"/>
    <mergeCell ref="L8:M9"/>
    <mergeCell ref="L10:M11"/>
    <mergeCell ref="L20:M21"/>
    <mergeCell ref="L22:M23"/>
    <mergeCell ref="L24:M25"/>
    <mergeCell ref="L12:M13"/>
    <mergeCell ref="L14:M15"/>
    <mergeCell ref="L16:M17"/>
    <mergeCell ref="L18:M19"/>
    <mergeCell ref="N10:N11"/>
    <mergeCell ref="N8:N9"/>
    <mergeCell ref="N6:N7"/>
    <mergeCell ref="N18:N19"/>
    <mergeCell ref="N16:N17"/>
    <mergeCell ref="N14:N15"/>
    <mergeCell ref="N12:N13"/>
    <mergeCell ref="L4:M4"/>
    <mergeCell ref="L5:M5"/>
    <mergeCell ref="A4:B4"/>
    <mergeCell ref="A5:B5"/>
    <mergeCell ref="P6:P7"/>
    <mergeCell ref="P8:P9"/>
    <mergeCell ref="P10:P11"/>
    <mergeCell ref="P12:P13"/>
    <mergeCell ref="O18:O19"/>
    <mergeCell ref="O20:O21"/>
    <mergeCell ref="P14:P15"/>
    <mergeCell ref="P16:P17"/>
    <mergeCell ref="P18:P19"/>
    <mergeCell ref="P20:P21"/>
    <mergeCell ref="P26:P27"/>
    <mergeCell ref="G3:P3"/>
    <mergeCell ref="P22:P23"/>
    <mergeCell ref="P24:P25"/>
    <mergeCell ref="O6:O7"/>
    <mergeCell ref="O8:O9"/>
    <mergeCell ref="O10:O11"/>
    <mergeCell ref="O12:O13"/>
    <mergeCell ref="O14:O15"/>
    <mergeCell ref="O16:O17"/>
    <mergeCell ref="N24:N25"/>
    <mergeCell ref="N22:N23"/>
    <mergeCell ref="N20:N21"/>
    <mergeCell ref="O22:O23"/>
    <mergeCell ref="O24:O25"/>
  </mergeCells>
  <printOptions horizontalCentered="1" verticalCentered="1"/>
  <pageMargins left="0.9055118110236221" right="0.7874015748031497" top="0.85" bottom="0.71" header="0.5118110236220472" footer="0.5118110236220472"/>
  <pageSetup horizontalDpi="300" verticalDpi="300" orientation="landscape" paperSize="9" scale="113" r:id="rId2"/>
  <colBreaks count="1" manualBreakCount="1">
    <brk id="16" max="2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Luflo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Anikó Tamási</dc:creator>
  <cp:keywords/>
  <dc:description/>
  <cp:lastModifiedBy>Viktor</cp:lastModifiedBy>
  <cp:lastPrinted>2006-05-17T11:04:40Z</cp:lastPrinted>
  <dcterms:created xsi:type="dcterms:W3CDTF">2004-10-15T09:42:43Z</dcterms:created>
  <dcterms:modified xsi:type="dcterms:W3CDTF">2010-06-17T09:06:51Z</dcterms:modified>
  <cp:category/>
  <cp:version/>
  <cp:contentType/>
  <cp:contentStatus/>
</cp:coreProperties>
</file>